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<sst xmlns="http://schemas.openxmlformats.org/spreadsheetml/2006/main" count="96" uniqueCount="37">
  <si>
    <t>個人</t>
  </si>
  <si>
    <t>雇主</t>
  </si>
  <si>
    <t>勞、健保</t>
  </si>
  <si>
    <t>投保級距</t>
  </si>
  <si>
    <t>小計</t>
  </si>
  <si>
    <t>6%勞退</t>
  </si>
  <si>
    <t>(雇主)</t>
  </si>
  <si>
    <t>全民健保</t>
  </si>
  <si>
    <t>勞工保險(雇主)</t>
  </si>
  <si>
    <t>勞工保險</t>
  </si>
  <si>
    <t>(個人)</t>
  </si>
  <si>
    <t>附註:</t>
  </si>
  <si>
    <t>(四)依106年10月26日勞工保險局來函10629000010號，本校107年應適用之職業災害保險費率為0.10％。</t>
  </si>
  <si>
    <t>(五)健保自107年1月1日起配合基本工資調整，第一級調整為22,000元。</t>
  </si>
  <si>
    <t>(六)健保自105年1月1日起費率調整為4.69％。</t>
  </si>
  <si>
    <t>(七)健保眷屬依附自第四口起免計費。</t>
  </si>
  <si>
    <t>(一)本表投保薪資等級金額錄自勞動部106年11月8日勞動保2字第1060140514號令修正發布之「勞工保險投</t>
  </si>
  <si>
    <t>　　保薪資分級表」。</t>
  </si>
  <si>
    <t>(二)勞工保險條例第6條第1項第1款至第5款及第8條第1項第1款至第3款規定之被保險人同時符合就業保險法</t>
  </si>
  <si>
    <t>　　第5條規定者，適用本表負擔保險費。</t>
  </si>
  <si>
    <t>(三)勞工保險普通事故保險費率自106年1月1日起由9％調整為9.5％，表列保險費金額係依現行勞工保險普</t>
  </si>
  <si>
    <t>　　通事故保險費率9.5%，就業保險費率1%，按被保險人負擔20%，投保單位負擔70%之比例計算。</t>
  </si>
  <si>
    <t>各項保險費分擔金額表(自107年1月1日起適用)</t>
  </si>
  <si>
    <t>以</t>
  </si>
  <si>
    <t>下</t>
  </si>
  <si>
    <t>計</t>
  </si>
  <si>
    <t>普通事故</t>
  </si>
  <si>
    <t>就業保險</t>
  </si>
  <si>
    <t>(外籍無)</t>
  </si>
  <si>
    <t>勞保個人</t>
  </si>
  <si>
    <t>勞保雇主</t>
  </si>
  <si>
    <t>職業災害</t>
  </si>
  <si>
    <t>以</t>
  </si>
  <si>
    <t>下</t>
  </si>
  <si>
    <t>計</t>
  </si>
  <si>
    <t>就保(外籍無)</t>
  </si>
  <si>
    <t>(八)外籍生不適用就業保險、勞工退休金，保費請勿併入估算。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</si>
</sst>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 "/>
    <numFmt numFmtId="177" formatCode="0;_섄"/>
    <numFmt numFmtId="178" formatCode="0_ "/>
    <numFmt numFmtId="179" formatCode="[$-404]AM/PM\ hh:mm:ss"/>
    <numFmt numFmtId="180" formatCode="0.00_);[Red]\(0.00\)"/>
    <numFmt numFmtId="181" formatCode="0.0_);[Red]\(0.0\)"/>
    <numFmt numFmtId="182" formatCode="0_);[Red]\(0\)"/>
    <numFmt numFmtId="183" formatCode="0;_㠃"/>
    <numFmt numFmtId="184" formatCode="0;_밃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KaiTi"/>
      <family val="3"/>
    </font>
    <font>
      <sz val="9"/>
      <color indexed="8"/>
      <name val="標楷體"/>
      <family val="4"/>
    </font>
    <font>
      <sz val="7"/>
      <color indexed="8"/>
      <name val="標楷體"/>
      <family val="4"/>
    </font>
    <font>
      <sz val="7"/>
      <color indexed="8"/>
      <name val="KaiTi"/>
      <family val="3"/>
    </font>
    <font>
      <sz val="7"/>
      <color indexed="8"/>
      <name val="新細明體"/>
      <family val="1"/>
    </font>
    <font>
      <sz val="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KaiTi"/>
      <family val="3"/>
    </font>
    <font>
      <sz val="9"/>
      <color theme="1"/>
      <name val="標楷體"/>
      <family val="4"/>
    </font>
    <font>
      <sz val="7"/>
      <color theme="1"/>
      <name val="標楷體"/>
      <family val="4"/>
    </font>
    <font>
      <sz val="7"/>
      <color theme="1"/>
      <name val="KaiTi"/>
      <family val="3"/>
    </font>
    <font>
      <sz val="7"/>
      <color theme="1"/>
      <name val="Calibri"/>
      <family val="1"/>
    </font>
    <font>
      <sz val="6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2" fontId="43" fillId="33" borderId="1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84" fontId="43" fillId="35" borderId="14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145" zoomScaleNormal="145" zoomScalePageLayoutView="0" workbookViewId="0" topLeftCell="A94">
      <selection activeCell="N6" sqref="N6"/>
    </sheetView>
  </sheetViews>
  <sheetFormatPr defaultColWidth="9.00390625" defaultRowHeight="15.75"/>
  <cols>
    <col min="1" max="2" width="6.625" style="1" customWidth="1"/>
    <col min="3" max="3" width="8.625" style="2" customWidth="1"/>
    <col min="4" max="4" width="7.00390625" style="2" customWidth="1"/>
    <col min="5" max="5" width="9.50390625" style="2" bestFit="1" customWidth="1"/>
    <col min="6" max="6" width="10.75390625" style="0" customWidth="1"/>
    <col min="7" max="7" width="6.625" style="0" customWidth="1"/>
    <col min="8" max="8" width="7.125" style="1" customWidth="1"/>
    <col min="9" max="9" width="7.00390625" style="2" customWidth="1"/>
    <col min="10" max="10" width="9.50390625" style="0" bestFit="1" customWidth="1"/>
    <col min="11" max="11" width="8.625" style="0" customWidth="1"/>
  </cols>
  <sheetData>
    <row r="1" ht="16.5">
      <c r="F1" s="3" t="s">
        <v>22</v>
      </c>
    </row>
    <row r="2" spans="1:11" ht="16.5">
      <c r="A2" s="40" t="s">
        <v>7</v>
      </c>
      <c r="B2" s="40"/>
      <c r="C2" s="10" t="s">
        <v>9</v>
      </c>
      <c r="D2" s="28" t="s">
        <v>27</v>
      </c>
      <c r="E2" s="10" t="s">
        <v>29</v>
      </c>
      <c r="F2" s="10" t="s">
        <v>2</v>
      </c>
      <c r="G2" s="41" t="s">
        <v>8</v>
      </c>
      <c r="H2" s="42"/>
      <c r="I2" s="42"/>
      <c r="J2" s="10" t="s">
        <v>30</v>
      </c>
      <c r="K2" s="10" t="s">
        <v>5</v>
      </c>
    </row>
    <row r="3" spans="1:11" ht="16.5">
      <c r="A3" s="9" t="s">
        <v>0</v>
      </c>
      <c r="B3" s="9" t="s">
        <v>1</v>
      </c>
      <c r="C3" s="12" t="s">
        <v>10</v>
      </c>
      <c r="D3" s="29" t="s">
        <v>28</v>
      </c>
      <c r="E3" s="15" t="s">
        <v>4</v>
      </c>
      <c r="F3" s="12" t="s">
        <v>3</v>
      </c>
      <c r="G3" s="11" t="s">
        <v>26</v>
      </c>
      <c r="H3" s="11" t="s">
        <v>31</v>
      </c>
      <c r="I3" s="31" t="s">
        <v>35</v>
      </c>
      <c r="J3" s="15" t="s">
        <v>4</v>
      </c>
      <c r="K3" s="12" t="s">
        <v>6</v>
      </c>
    </row>
    <row r="4" spans="1:11" ht="16.5">
      <c r="A4" s="13">
        <v>310</v>
      </c>
      <c r="B4" s="13">
        <v>997</v>
      </c>
      <c r="C4" s="13">
        <v>211</v>
      </c>
      <c r="D4" s="13">
        <v>22</v>
      </c>
      <c r="E4" s="13">
        <v>233</v>
      </c>
      <c r="F4" s="39">
        <v>1500</v>
      </c>
      <c r="G4" s="22">
        <v>738</v>
      </c>
      <c r="H4" s="30">
        <v>11.1</v>
      </c>
      <c r="I4" s="22">
        <v>78</v>
      </c>
      <c r="J4" s="26">
        <f aca="true" t="shared" si="0" ref="J4:J37">G4+H4+I4</f>
        <v>827.1</v>
      </c>
      <c r="K4" s="5">
        <f>F4*6%</f>
        <v>90</v>
      </c>
    </row>
    <row r="5" spans="1:11" ht="16.5">
      <c r="A5" s="13">
        <v>310</v>
      </c>
      <c r="B5" s="13">
        <v>997</v>
      </c>
      <c r="C5" s="13">
        <v>211</v>
      </c>
      <c r="D5" s="13">
        <v>22</v>
      </c>
      <c r="E5" s="13">
        <v>233</v>
      </c>
      <c r="F5" s="39">
        <v>3000</v>
      </c>
      <c r="G5" s="22">
        <v>738</v>
      </c>
      <c r="H5" s="30">
        <v>11.1</v>
      </c>
      <c r="I5" s="22">
        <v>78</v>
      </c>
      <c r="J5" s="26">
        <f t="shared" si="0"/>
        <v>827.1</v>
      </c>
      <c r="K5" s="5">
        <f aca="true" t="shared" si="1" ref="K5:K37">F5*6%</f>
        <v>180</v>
      </c>
    </row>
    <row r="6" spans="1:11" ht="16.5">
      <c r="A6" s="13">
        <v>310</v>
      </c>
      <c r="B6" s="13">
        <v>997</v>
      </c>
      <c r="C6" s="13">
        <v>211</v>
      </c>
      <c r="D6" s="13">
        <v>22</v>
      </c>
      <c r="E6" s="13">
        <v>233</v>
      </c>
      <c r="F6" s="39">
        <v>4500</v>
      </c>
      <c r="G6" s="22">
        <v>738</v>
      </c>
      <c r="H6" s="30">
        <v>11.1</v>
      </c>
      <c r="I6" s="22">
        <v>78</v>
      </c>
      <c r="J6" s="26">
        <f t="shared" si="0"/>
        <v>827.1</v>
      </c>
      <c r="K6" s="5">
        <f t="shared" si="1"/>
        <v>270</v>
      </c>
    </row>
    <row r="7" spans="1:11" ht="16.5">
      <c r="A7" s="13">
        <v>310</v>
      </c>
      <c r="B7" s="13">
        <v>997</v>
      </c>
      <c r="C7" s="13">
        <v>211</v>
      </c>
      <c r="D7" s="13">
        <v>22</v>
      </c>
      <c r="E7" s="13">
        <v>233</v>
      </c>
      <c r="F7" s="39">
        <v>6000</v>
      </c>
      <c r="G7" s="22">
        <v>738</v>
      </c>
      <c r="H7" s="30">
        <v>11.1</v>
      </c>
      <c r="I7" s="22">
        <v>78</v>
      </c>
      <c r="J7" s="26">
        <f t="shared" si="0"/>
        <v>827.1</v>
      </c>
      <c r="K7" s="5">
        <f t="shared" si="1"/>
        <v>360</v>
      </c>
    </row>
    <row r="8" spans="1:11" ht="16.5">
      <c r="A8" s="13">
        <v>310</v>
      </c>
      <c r="B8" s="13">
        <v>997</v>
      </c>
      <c r="C8" s="13">
        <v>211</v>
      </c>
      <c r="D8" s="13">
        <v>22</v>
      </c>
      <c r="E8" s="13">
        <v>233</v>
      </c>
      <c r="F8" s="39">
        <v>7500</v>
      </c>
      <c r="G8" s="22">
        <v>738</v>
      </c>
      <c r="H8" s="30">
        <v>11.1</v>
      </c>
      <c r="I8" s="22">
        <v>78</v>
      </c>
      <c r="J8" s="26">
        <f t="shared" si="0"/>
        <v>827.1</v>
      </c>
      <c r="K8" s="5">
        <f t="shared" si="1"/>
        <v>450</v>
      </c>
    </row>
    <row r="9" spans="1:11" ht="16.5">
      <c r="A9" s="13">
        <v>310</v>
      </c>
      <c r="B9" s="13">
        <v>997</v>
      </c>
      <c r="C9" s="13">
        <v>211</v>
      </c>
      <c r="D9" s="13">
        <v>22</v>
      </c>
      <c r="E9" s="13">
        <v>233</v>
      </c>
      <c r="F9" s="39">
        <v>8700</v>
      </c>
      <c r="G9" s="22">
        <v>738</v>
      </c>
      <c r="H9" s="30">
        <v>11.1</v>
      </c>
      <c r="I9" s="22">
        <v>78</v>
      </c>
      <c r="J9" s="26">
        <f t="shared" si="0"/>
        <v>827.1</v>
      </c>
      <c r="K9" s="5">
        <f t="shared" si="1"/>
        <v>522</v>
      </c>
    </row>
    <row r="10" spans="1:11" ht="16.5">
      <c r="A10" s="13">
        <v>310</v>
      </c>
      <c r="B10" s="13">
        <v>997</v>
      </c>
      <c r="C10" s="13">
        <v>211</v>
      </c>
      <c r="D10" s="13">
        <v>22</v>
      </c>
      <c r="E10" s="13">
        <v>233</v>
      </c>
      <c r="F10" s="39">
        <v>9900</v>
      </c>
      <c r="G10" s="22">
        <v>738</v>
      </c>
      <c r="H10" s="30">
        <v>11.1</v>
      </c>
      <c r="I10" s="22">
        <v>78</v>
      </c>
      <c r="J10" s="26">
        <f t="shared" si="0"/>
        <v>827.1</v>
      </c>
      <c r="K10" s="5">
        <f t="shared" si="1"/>
        <v>594</v>
      </c>
    </row>
    <row r="11" spans="1:11" ht="16.5">
      <c r="A11" s="13">
        <v>310</v>
      </c>
      <c r="B11" s="13">
        <v>997</v>
      </c>
      <c r="C11" s="13">
        <v>211</v>
      </c>
      <c r="D11" s="13">
        <v>22</v>
      </c>
      <c r="E11" s="13">
        <v>233</v>
      </c>
      <c r="F11" s="14">
        <v>11100</v>
      </c>
      <c r="G11" s="22">
        <v>738</v>
      </c>
      <c r="H11" s="30">
        <v>11.1</v>
      </c>
      <c r="I11" s="22">
        <v>78</v>
      </c>
      <c r="J11" s="26">
        <f t="shared" si="0"/>
        <v>827.1</v>
      </c>
      <c r="K11" s="5">
        <f t="shared" si="1"/>
        <v>666</v>
      </c>
    </row>
    <row r="12" spans="1:11" ht="16.5">
      <c r="A12" s="13">
        <v>310</v>
      </c>
      <c r="B12" s="13">
        <v>997</v>
      </c>
      <c r="C12" s="21">
        <v>238</v>
      </c>
      <c r="D12" s="21">
        <v>25</v>
      </c>
      <c r="E12" s="21">
        <v>263</v>
      </c>
      <c r="F12" s="39">
        <v>12540</v>
      </c>
      <c r="G12" s="22">
        <v>834</v>
      </c>
      <c r="H12" s="30">
        <v>12.540000000000001</v>
      </c>
      <c r="I12" s="22">
        <v>88</v>
      </c>
      <c r="J12" s="26">
        <f t="shared" si="0"/>
        <v>934.54</v>
      </c>
      <c r="K12" s="5">
        <f t="shared" si="1"/>
        <v>752.4</v>
      </c>
    </row>
    <row r="13" spans="1:11" ht="16.5">
      <c r="A13" s="13">
        <v>310</v>
      </c>
      <c r="B13" s="13">
        <v>997</v>
      </c>
      <c r="C13" s="21">
        <v>257</v>
      </c>
      <c r="D13" s="21">
        <v>27</v>
      </c>
      <c r="E13" s="21">
        <v>284</v>
      </c>
      <c r="F13" s="39">
        <v>13500</v>
      </c>
      <c r="G13" s="22">
        <v>898</v>
      </c>
      <c r="H13" s="30">
        <v>13.5</v>
      </c>
      <c r="I13" s="22">
        <v>95</v>
      </c>
      <c r="J13" s="26">
        <f t="shared" si="0"/>
        <v>1006.5</v>
      </c>
      <c r="K13" s="5">
        <f t="shared" si="1"/>
        <v>810</v>
      </c>
    </row>
    <row r="14" spans="1:11" ht="16.5">
      <c r="A14" s="13">
        <v>310</v>
      </c>
      <c r="B14" s="13">
        <v>997</v>
      </c>
      <c r="C14" s="21">
        <v>301</v>
      </c>
      <c r="D14" s="21">
        <v>32</v>
      </c>
      <c r="E14" s="21">
        <v>333</v>
      </c>
      <c r="F14" s="39">
        <v>15840</v>
      </c>
      <c r="G14" s="22">
        <v>1053</v>
      </c>
      <c r="H14" s="30">
        <v>15.84</v>
      </c>
      <c r="I14" s="22">
        <v>111</v>
      </c>
      <c r="J14" s="26">
        <f t="shared" si="0"/>
        <v>1179.84</v>
      </c>
      <c r="K14" s="5">
        <f t="shared" si="1"/>
        <v>950.4</v>
      </c>
    </row>
    <row r="15" spans="1:11" ht="16.5">
      <c r="A15" s="13">
        <v>310</v>
      </c>
      <c r="B15" s="13">
        <v>997</v>
      </c>
      <c r="C15" s="21">
        <v>314</v>
      </c>
      <c r="D15" s="21">
        <v>33</v>
      </c>
      <c r="E15" s="21">
        <v>347</v>
      </c>
      <c r="F15" s="39">
        <v>16500</v>
      </c>
      <c r="G15" s="22">
        <v>1097</v>
      </c>
      <c r="H15" s="30">
        <v>16.5</v>
      </c>
      <c r="I15" s="22">
        <v>116</v>
      </c>
      <c r="J15" s="26">
        <f t="shared" si="0"/>
        <v>1229.5</v>
      </c>
      <c r="K15" s="5">
        <f t="shared" si="1"/>
        <v>990</v>
      </c>
    </row>
    <row r="16" spans="1:11" ht="16.5">
      <c r="A16" s="13">
        <v>310</v>
      </c>
      <c r="B16" s="13">
        <v>997</v>
      </c>
      <c r="C16" s="21">
        <v>328</v>
      </c>
      <c r="D16" s="21">
        <v>35</v>
      </c>
      <c r="E16" s="21">
        <v>363</v>
      </c>
      <c r="F16" s="39">
        <v>17280</v>
      </c>
      <c r="G16" s="22">
        <v>1149</v>
      </c>
      <c r="H16" s="30">
        <v>17.28</v>
      </c>
      <c r="I16" s="22">
        <v>121</v>
      </c>
      <c r="J16" s="26">
        <f t="shared" si="0"/>
        <v>1287.28</v>
      </c>
      <c r="K16" s="5">
        <f t="shared" si="1"/>
        <v>1036.8</v>
      </c>
    </row>
    <row r="17" spans="1:11" ht="16.5">
      <c r="A17" s="13">
        <v>310</v>
      </c>
      <c r="B17" s="13">
        <v>997</v>
      </c>
      <c r="C17" s="21">
        <v>340</v>
      </c>
      <c r="D17" s="21">
        <v>36</v>
      </c>
      <c r="E17" s="21">
        <v>376</v>
      </c>
      <c r="F17" s="39">
        <v>17880</v>
      </c>
      <c r="G17" s="22">
        <v>1189</v>
      </c>
      <c r="H17" s="30">
        <v>17.88</v>
      </c>
      <c r="I17" s="22">
        <v>125</v>
      </c>
      <c r="J17" s="26">
        <f t="shared" si="0"/>
        <v>1331.88</v>
      </c>
      <c r="K17" s="5">
        <f t="shared" si="1"/>
        <v>1072.8</v>
      </c>
    </row>
    <row r="18" spans="1:11" ht="16.5">
      <c r="A18" s="13">
        <v>310</v>
      </c>
      <c r="B18" s="13">
        <v>997</v>
      </c>
      <c r="C18" s="21">
        <v>362</v>
      </c>
      <c r="D18" s="21">
        <v>38</v>
      </c>
      <c r="E18" s="21">
        <v>400</v>
      </c>
      <c r="F18" s="39">
        <v>19047</v>
      </c>
      <c r="G18" s="22">
        <v>1267</v>
      </c>
      <c r="H18" s="30">
        <v>19.047</v>
      </c>
      <c r="I18" s="22">
        <v>133</v>
      </c>
      <c r="J18" s="26">
        <f t="shared" si="0"/>
        <v>1419.047</v>
      </c>
      <c r="K18" s="5">
        <f t="shared" si="1"/>
        <v>1142.82</v>
      </c>
    </row>
    <row r="19" spans="1:11" ht="16.5">
      <c r="A19" s="13">
        <v>310</v>
      </c>
      <c r="B19" s="13">
        <v>997</v>
      </c>
      <c r="C19" s="21">
        <v>380</v>
      </c>
      <c r="D19" s="21">
        <v>40</v>
      </c>
      <c r="E19" s="21">
        <v>420</v>
      </c>
      <c r="F19" s="39">
        <v>20008</v>
      </c>
      <c r="G19" s="22">
        <v>1331</v>
      </c>
      <c r="H19" s="30">
        <v>20.008</v>
      </c>
      <c r="I19" s="22">
        <v>140</v>
      </c>
      <c r="J19" s="26">
        <f t="shared" si="0"/>
        <v>1491.008</v>
      </c>
      <c r="K19" s="5">
        <f t="shared" si="1"/>
        <v>1200.48</v>
      </c>
    </row>
    <row r="20" spans="1:11" ht="16.5">
      <c r="A20" s="13">
        <v>310</v>
      </c>
      <c r="B20" s="13">
        <v>997</v>
      </c>
      <c r="C20" s="21">
        <v>399</v>
      </c>
      <c r="D20" s="21">
        <v>42</v>
      </c>
      <c r="E20" s="21">
        <v>441</v>
      </c>
      <c r="F20" s="39">
        <v>21009</v>
      </c>
      <c r="G20" s="22">
        <v>1397</v>
      </c>
      <c r="H20" s="30">
        <v>21.009</v>
      </c>
      <c r="I20" s="22">
        <v>147</v>
      </c>
      <c r="J20" s="26">
        <f t="shared" si="0"/>
        <v>1565.009</v>
      </c>
      <c r="K20" s="5">
        <f t="shared" si="1"/>
        <v>1260.54</v>
      </c>
    </row>
    <row r="21" spans="1:11" ht="16.5">
      <c r="A21" s="13">
        <v>310</v>
      </c>
      <c r="B21" s="13">
        <v>997</v>
      </c>
      <c r="C21" s="21">
        <v>416</v>
      </c>
      <c r="D21" s="21">
        <v>44</v>
      </c>
      <c r="E21" s="21">
        <v>462</v>
      </c>
      <c r="F21" s="14">
        <v>22000</v>
      </c>
      <c r="G21" s="22">
        <v>1463</v>
      </c>
      <c r="H21" s="30">
        <v>22</v>
      </c>
      <c r="I21" s="22">
        <v>154</v>
      </c>
      <c r="J21" s="26">
        <f t="shared" si="0"/>
        <v>1639</v>
      </c>
      <c r="K21" s="5">
        <f t="shared" si="1"/>
        <v>1320</v>
      </c>
    </row>
    <row r="22" spans="1:11" ht="16.5">
      <c r="A22" s="4">
        <v>321</v>
      </c>
      <c r="B22" s="4">
        <v>1033</v>
      </c>
      <c r="C22" s="21">
        <v>433</v>
      </c>
      <c r="D22" s="21">
        <v>46</v>
      </c>
      <c r="E22" s="21">
        <v>479</v>
      </c>
      <c r="F22" s="39">
        <v>22800</v>
      </c>
      <c r="G22" s="22">
        <v>1516</v>
      </c>
      <c r="H22" s="30">
        <v>22.8</v>
      </c>
      <c r="I22" s="22">
        <v>160</v>
      </c>
      <c r="J22" s="26">
        <f t="shared" si="0"/>
        <v>1698.8</v>
      </c>
      <c r="K22" s="5">
        <f t="shared" si="1"/>
        <v>1368</v>
      </c>
    </row>
    <row r="23" spans="1:11" ht="16.5">
      <c r="A23" s="4">
        <v>338</v>
      </c>
      <c r="B23" s="4">
        <v>1087</v>
      </c>
      <c r="C23" s="21">
        <v>456</v>
      </c>
      <c r="D23" s="21">
        <v>48</v>
      </c>
      <c r="E23" s="21">
        <v>504</v>
      </c>
      <c r="F23" s="39">
        <v>24000</v>
      </c>
      <c r="G23" s="22">
        <v>1596</v>
      </c>
      <c r="H23" s="30">
        <v>24</v>
      </c>
      <c r="I23" s="22">
        <v>168</v>
      </c>
      <c r="J23" s="26">
        <f t="shared" si="0"/>
        <v>1788</v>
      </c>
      <c r="K23" s="5">
        <f t="shared" si="1"/>
        <v>1440</v>
      </c>
    </row>
    <row r="24" spans="1:11" ht="16.5">
      <c r="A24" s="4">
        <v>355</v>
      </c>
      <c r="B24" s="4">
        <v>1142</v>
      </c>
      <c r="C24" s="21">
        <v>479</v>
      </c>
      <c r="D24" s="21">
        <v>50</v>
      </c>
      <c r="E24" s="21">
        <v>529</v>
      </c>
      <c r="F24" s="39">
        <v>25200</v>
      </c>
      <c r="G24" s="22">
        <v>1676</v>
      </c>
      <c r="H24" s="30">
        <v>25.2</v>
      </c>
      <c r="I24" s="22">
        <v>176</v>
      </c>
      <c r="J24" s="26">
        <f t="shared" si="0"/>
        <v>1877.2</v>
      </c>
      <c r="K24" s="5">
        <f t="shared" si="1"/>
        <v>1512</v>
      </c>
    </row>
    <row r="25" spans="1:11" ht="16.5">
      <c r="A25" s="4">
        <v>371</v>
      </c>
      <c r="B25" s="4">
        <v>1196</v>
      </c>
      <c r="C25" s="21">
        <v>502</v>
      </c>
      <c r="D25" s="21">
        <v>53</v>
      </c>
      <c r="E25" s="21">
        <v>555</v>
      </c>
      <c r="F25" s="39">
        <v>26400</v>
      </c>
      <c r="G25" s="22">
        <v>1756</v>
      </c>
      <c r="H25" s="30">
        <v>26.400000000000002</v>
      </c>
      <c r="I25" s="22">
        <v>185</v>
      </c>
      <c r="J25" s="26">
        <f t="shared" si="0"/>
        <v>1967.4</v>
      </c>
      <c r="K25" s="5">
        <f t="shared" si="1"/>
        <v>1584</v>
      </c>
    </row>
    <row r="26" spans="1:11" ht="16.5">
      <c r="A26" s="4">
        <v>388</v>
      </c>
      <c r="B26" s="4">
        <v>1250</v>
      </c>
      <c r="C26" s="21">
        <v>524</v>
      </c>
      <c r="D26" s="21">
        <v>55</v>
      </c>
      <c r="E26" s="21">
        <v>579</v>
      </c>
      <c r="F26" s="39">
        <v>27600</v>
      </c>
      <c r="G26" s="22">
        <v>1835</v>
      </c>
      <c r="H26" s="30">
        <v>27.6</v>
      </c>
      <c r="I26" s="22">
        <v>193</v>
      </c>
      <c r="J26" s="26">
        <f t="shared" si="0"/>
        <v>2055.6</v>
      </c>
      <c r="K26" s="5">
        <f t="shared" si="1"/>
        <v>1656</v>
      </c>
    </row>
    <row r="27" spans="1:11" ht="16.5">
      <c r="A27" s="4">
        <v>405</v>
      </c>
      <c r="B27" s="4">
        <v>1305</v>
      </c>
      <c r="C27" s="21">
        <v>547</v>
      </c>
      <c r="D27" s="21">
        <v>58</v>
      </c>
      <c r="E27" s="21">
        <v>605</v>
      </c>
      <c r="F27" s="39">
        <v>28800</v>
      </c>
      <c r="G27" s="22">
        <v>1915</v>
      </c>
      <c r="H27" s="30">
        <v>28.8</v>
      </c>
      <c r="I27" s="22">
        <v>202</v>
      </c>
      <c r="J27" s="26">
        <f t="shared" si="0"/>
        <v>2145.8</v>
      </c>
      <c r="K27" s="5">
        <f t="shared" si="1"/>
        <v>1728</v>
      </c>
    </row>
    <row r="28" spans="1:11" ht="16.5">
      <c r="A28" s="4">
        <v>426</v>
      </c>
      <c r="B28" s="4">
        <v>1373</v>
      </c>
      <c r="C28" s="21">
        <v>576</v>
      </c>
      <c r="D28" s="21">
        <v>61</v>
      </c>
      <c r="E28" s="21">
        <v>637</v>
      </c>
      <c r="F28" s="39">
        <v>30300</v>
      </c>
      <c r="G28" s="22">
        <v>2015</v>
      </c>
      <c r="H28" s="30">
        <v>30.3</v>
      </c>
      <c r="I28" s="22">
        <v>212</v>
      </c>
      <c r="J28" s="26">
        <f t="shared" si="0"/>
        <v>2257.3</v>
      </c>
      <c r="K28" s="5">
        <f t="shared" si="1"/>
        <v>1818</v>
      </c>
    </row>
    <row r="29" spans="1:11" ht="16.5">
      <c r="A29" s="4">
        <v>447</v>
      </c>
      <c r="B29" s="4">
        <v>1441</v>
      </c>
      <c r="C29" s="21">
        <v>604</v>
      </c>
      <c r="D29" s="21">
        <v>64</v>
      </c>
      <c r="E29" s="21">
        <v>668</v>
      </c>
      <c r="F29" s="39">
        <v>31800</v>
      </c>
      <c r="G29" s="22">
        <v>2115</v>
      </c>
      <c r="H29" s="30">
        <v>31.8</v>
      </c>
      <c r="I29" s="22">
        <v>223</v>
      </c>
      <c r="J29" s="26">
        <f t="shared" si="0"/>
        <v>2369.8</v>
      </c>
      <c r="K29" s="5">
        <f t="shared" si="1"/>
        <v>1908</v>
      </c>
    </row>
    <row r="30" spans="1:11" ht="16.5">
      <c r="A30" s="4">
        <v>469</v>
      </c>
      <c r="B30" s="4">
        <v>1509</v>
      </c>
      <c r="C30" s="21">
        <v>633</v>
      </c>
      <c r="D30" s="21">
        <v>67</v>
      </c>
      <c r="E30" s="21">
        <v>700</v>
      </c>
      <c r="F30" s="39">
        <v>33300</v>
      </c>
      <c r="G30" s="22">
        <v>2214</v>
      </c>
      <c r="H30" s="30">
        <v>33.3</v>
      </c>
      <c r="I30" s="22">
        <v>233</v>
      </c>
      <c r="J30" s="26">
        <f t="shared" si="0"/>
        <v>2480.3</v>
      </c>
      <c r="K30" s="5">
        <f t="shared" si="1"/>
        <v>1998</v>
      </c>
    </row>
    <row r="31" spans="1:11" ht="16.5">
      <c r="A31" s="4">
        <v>490</v>
      </c>
      <c r="B31" s="4">
        <v>1577</v>
      </c>
      <c r="C31" s="21">
        <v>661</v>
      </c>
      <c r="D31" s="21">
        <v>70</v>
      </c>
      <c r="E31" s="21">
        <v>731</v>
      </c>
      <c r="F31" s="39">
        <v>34800</v>
      </c>
      <c r="G31" s="22">
        <v>2314</v>
      </c>
      <c r="H31" s="30">
        <v>34.800000000000004</v>
      </c>
      <c r="I31" s="22">
        <v>244</v>
      </c>
      <c r="J31" s="26">
        <f t="shared" si="0"/>
        <v>2592.8</v>
      </c>
      <c r="K31" s="5">
        <f t="shared" si="1"/>
        <v>2088</v>
      </c>
    </row>
    <row r="32" spans="1:11" ht="16.5">
      <c r="A32" s="4">
        <v>511</v>
      </c>
      <c r="B32" s="4">
        <v>1645</v>
      </c>
      <c r="C32" s="21">
        <v>690</v>
      </c>
      <c r="D32" s="21">
        <v>73</v>
      </c>
      <c r="E32" s="21">
        <v>763</v>
      </c>
      <c r="F32" s="39">
        <v>36300</v>
      </c>
      <c r="G32" s="22">
        <v>2414</v>
      </c>
      <c r="H32" s="30">
        <v>36.300000000000004</v>
      </c>
      <c r="I32" s="22">
        <v>254</v>
      </c>
      <c r="J32" s="26">
        <f t="shared" si="0"/>
        <v>2704.3</v>
      </c>
      <c r="K32" s="5">
        <f t="shared" si="1"/>
        <v>2178</v>
      </c>
    </row>
    <row r="33" spans="1:11" ht="16.5">
      <c r="A33" s="4">
        <v>537</v>
      </c>
      <c r="B33" s="4">
        <v>1731</v>
      </c>
      <c r="C33" s="21">
        <v>726</v>
      </c>
      <c r="D33" s="21">
        <v>76</v>
      </c>
      <c r="E33" s="21">
        <v>802</v>
      </c>
      <c r="F33" s="39">
        <v>38200</v>
      </c>
      <c r="G33" s="22">
        <v>2540</v>
      </c>
      <c r="H33" s="30">
        <v>38.2</v>
      </c>
      <c r="I33" s="22">
        <v>267</v>
      </c>
      <c r="J33" s="26">
        <f t="shared" si="0"/>
        <v>2845.2</v>
      </c>
      <c r="K33" s="5">
        <f t="shared" si="1"/>
        <v>2292</v>
      </c>
    </row>
    <row r="34" spans="1:11" ht="16.5">
      <c r="A34" s="4">
        <v>564</v>
      </c>
      <c r="B34" s="4">
        <v>1817</v>
      </c>
      <c r="C34" s="21">
        <v>762</v>
      </c>
      <c r="D34" s="21">
        <v>80</v>
      </c>
      <c r="E34" s="21">
        <v>842</v>
      </c>
      <c r="F34" s="39">
        <v>40100</v>
      </c>
      <c r="G34" s="22">
        <v>2667</v>
      </c>
      <c r="H34" s="30">
        <v>40.1</v>
      </c>
      <c r="I34" s="22">
        <v>281</v>
      </c>
      <c r="J34" s="26">
        <f t="shared" si="0"/>
        <v>2988.1</v>
      </c>
      <c r="K34" s="5">
        <f t="shared" si="1"/>
        <v>2406</v>
      </c>
    </row>
    <row r="35" spans="1:11" ht="16.5">
      <c r="A35" s="4">
        <v>591</v>
      </c>
      <c r="B35" s="4">
        <v>1903</v>
      </c>
      <c r="C35" s="21">
        <v>798</v>
      </c>
      <c r="D35" s="21">
        <v>84</v>
      </c>
      <c r="E35" s="21">
        <v>882</v>
      </c>
      <c r="F35" s="39">
        <v>42000</v>
      </c>
      <c r="G35" s="22">
        <v>2793</v>
      </c>
      <c r="H35" s="30">
        <v>42</v>
      </c>
      <c r="I35" s="22">
        <v>294</v>
      </c>
      <c r="J35" s="26">
        <f t="shared" si="0"/>
        <v>3129</v>
      </c>
      <c r="K35" s="5">
        <f t="shared" si="1"/>
        <v>2520</v>
      </c>
    </row>
    <row r="36" spans="1:11" ht="16.5">
      <c r="A36" s="4">
        <v>618</v>
      </c>
      <c r="B36" s="4">
        <v>1989</v>
      </c>
      <c r="C36" s="21">
        <v>834</v>
      </c>
      <c r="D36" s="21">
        <v>88</v>
      </c>
      <c r="E36" s="21">
        <v>922</v>
      </c>
      <c r="F36" s="39">
        <v>43900</v>
      </c>
      <c r="G36" s="22">
        <v>2919</v>
      </c>
      <c r="H36" s="30">
        <v>43.9</v>
      </c>
      <c r="I36" s="22">
        <v>307</v>
      </c>
      <c r="J36" s="26">
        <f t="shared" si="0"/>
        <v>3269.9</v>
      </c>
      <c r="K36" s="5">
        <f t="shared" si="1"/>
        <v>2634</v>
      </c>
    </row>
    <row r="37" spans="1:11" ht="16.5">
      <c r="A37" s="4">
        <v>644</v>
      </c>
      <c r="B37" s="4">
        <v>2075</v>
      </c>
      <c r="C37" s="21">
        <v>870</v>
      </c>
      <c r="D37" s="21">
        <v>92</v>
      </c>
      <c r="E37" s="21">
        <v>962</v>
      </c>
      <c r="F37" s="14">
        <v>45800</v>
      </c>
      <c r="G37" s="22">
        <v>3046</v>
      </c>
      <c r="H37" s="30">
        <v>45.800000000000004</v>
      </c>
      <c r="I37" s="22">
        <v>321</v>
      </c>
      <c r="J37" s="26">
        <f t="shared" si="0"/>
        <v>3412.8</v>
      </c>
      <c r="K37" s="5">
        <f t="shared" si="1"/>
        <v>2748</v>
      </c>
    </row>
    <row r="38" spans="1:11" s="19" customFormat="1" ht="12" customHeight="1">
      <c r="A38" s="16" t="s">
        <v>11</v>
      </c>
      <c r="B38" s="17" t="s">
        <v>16</v>
      </c>
      <c r="C38" s="18"/>
      <c r="D38" s="18"/>
      <c r="E38" s="18"/>
      <c r="H38" s="20"/>
      <c r="I38" s="18"/>
      <c r="K38" s="17"/>
    </row>
    <row r="39" spans="1:11" s="19" customFormat="1" ht="12" customHeight="1">
      <c r="A39" s="20"/>
      <c r="B39" s="17" t="s">
        <v>17</v>
      </c>
      <c r="C39" s="18"/>
      <c r="D39" s="18"/>
      <c r="E39" s="18"/>
      <c r="H39" s="20"/>
      <c r="I39" s="18"/>
      <c r="K39" s="17"/>
    </row>
    <row r="40" spans="1:11" s="19" customFormat="1" ht="12" customHeight="1">
      <c r="A40" s="20"/>
      <c r="B40" s="17" t="s">
        <v>18</v>
      </c>
      <c r="C40" s="18"/>
      <c r="D40" s="18"/>
      <c r="E40" s="18"/>
      <c r="H40" s="20"/>
      <c r="I40" s="18"/>
      <c r="K40" s="17"/>
    </row>
    <row r="41" spans="1:13" s="19" customFormat="1" ht="12" customHeight="1">
      <c r="A41" s="20"/>
      <c r="B41" s="17" t="s">
        <v>19</v>
      </c>
      <c r="C41" s="18"/>
      <c r="D41" s="18"/>
      <c r="E41" s="18"/>
      <c r="H41" s="20"/>
      <c r="I41" s="18"/>
      <c r="K41" s="17"/>
      <c r="M41"/>
    </row>
    <row r="42" spans="1:13" s="19" customFormat="1" ht="12" customHeight="1">
      <c r="A42" s="20"/>
      <c r="B42" s="17" t="s">
        <v>20</v>
      </c>
      <c r="C42" s="18"/>
      <c r="D42" s="18"/>
      <c r="E42" s="18"/>
      <c r="H42" s="20"/>
      <c r="I42" s="18"/>
      <c r="K42" s="17"/>
      <c r="M42"/>
    </row>
    <row r="43" spans="1:13" s="19" customFormat="1" ht="12" customHeight="1">
      <c r="A43" s="20"/>
      <c r="B43" s="17" t="s">
        <v>21</v>
      </c>
      <c r="C43" s="18"/>
      <c r="D43" s="18"/>
      <c r="E43" s="18"/>
      <c r="H43" s="20"/>
      <c r="I43" s="18"/>
      <c r="K43" s="17"/>
      <c r="M43"/>
    </row>
    <row r="44" spans="1:11" s="19" customFormat="1" ht="12" customHeight="1">
      <c r="A44" s="20"/>
      <c r="B44" s="17" t="s">
        <v>12</v>
      </c>
      <c r="C44" s="18"/>
      <c r="D44" s="18"/>
      <c r="E44" s="18"/>
      <c r="H44" s="20"/>
      <c r="I44" s="18"/>
      <c r="K44" s="17"/>
    </row>
    <row r="45" spans="1:11" s="19" customFormat="1" ht="12" customHeight="1">
      <c r="A45" s="20"/>
      <c r="B45" s="17" t="s">
        <v>13</v>
      </c>
      <c r="C45" s="18"/>
      <c r="D45" s="18"/>
      <c r="E45" s="18"/>
      <c r="H45" s="20"/>
      <c r="I45" s="18"/>
      <c r="K45" s="17"/>
    </row>
    <row r="46" spans="1:9" s="19" customFormat="1" ht="12" customHeight="1">
      <c r="A46" s="20"/>
      <c r="B46" s="17" t="s">
        <v>14</v>
      </c>
      <c r="C46" s="18"/>
      <c r="D46" s="18"/>
      <c r="E46" s="18"/>
      <c r="H46" s="20"/>
      <c r="I46" s="18"/>
    </row>
    <row r="47" spans="1:9" s="19" customFormat="1" ht="12" customHeight="1">
      <c r="A47" s="20"/>
      <c r="B47" s="17" t="s">
        <v>15</v>
      </c>
      <c r="C47" s="18"/>
      <c r="D47" s="18"/>
      <c r="E47" s="18"/>
      <c r="H47" s="20"/>
      <c r="I47" s="18"/>
    </row>
    <row r="48" spans="1:9" s="19" customFormat="1" ht="12" customHeight="1">
      <c r="A48" s="20"/>
      <c r="B48" s="17" t="s">
        <v>36</v>
      </c>
      <c r="C48" s="18"/>
      <c r="D48" s="18"/>
      <c r="E48" s="18"/>
      <c r="H48" s="20"/>
      <c r="I48" s="18"/>
    </row>
    <row r="49" spans="1:9" s="19" customFormat="1" ht="12" customHeight="1">
      <c r="A49" s="20"/>
      <c r="B49" s="17"/>
      <c r="C49" s="18"/>
      <c r="D49" s="18"/>
      <c r="E49" s="18"/>
      <c r="H49" s="20"/>
      <c r="I49" s="18"/>
    </row>
    <row r="50" spans="1:9" s="19" customFormat="1" ht="12" customHeight="1">
      <c r="A50" s="20"/>
      <c r="B50" s="17"/>
      <c r="C50" s="18"/>
      <c r="D50" s="18"/>
      <c r="E50" s="18"/>
      <c r="H50" s="20"/>
      <c r="I50" s="18"/>
    </row>
    <row r="51" spans="1:9" s="19" customFormat="1" ht="12" customHeight="1">
      <c r="A51" s="20"/>
      <c r="B51" s="17"/>
      <c r="C51" s="18"/>
      <c r="D51" s="18"/>
      <c r="E51" s="18"/>
      <c r="H51" s="20"/>
      <c r="I51" s="18"/>
    </row>
    <row r="52" spans="1:9" s="19" customFormat="1" ht="12" customHeight="1">
      <c r="A52" s="20"/>
      <c r="B52" s="17"/>
      <c r="C52" s="18"/>
      <c r="D52" s="18"/>
      <c r="E52" s="18"/>
      <c r="H52" s="20"/>
      <c r="I52" s="18"/>
    </row>
    <row r="53" spans="1:9" s="19" customFormat="1" ht="12" customHeight="1">
      <c r="A53" s="20"/>
      <c r="B53" s="17"/>
      <c r="C53" s="18"/>
      <c r="D53" s="18"/>
      <c r="E53" s="18"/>
      <c r="H53" s="20"/>
      <c r="I53" s="18"/>
    </row>
    <row r="54" spans="1:9" s="19" customFormat="1" ht="13.5" customHeight="1">
      <c r="A54" s="20"/>
      <c r="B54" s="17"/>
      <c r="C54" s="18"/>
      <c r="D54" s="18"/>
      <c r="E54" s="18"/>
      <c r="F54" s="3" t="s">
        <v>22</v>
      </c>
      <c r="H54" s="20"/>
      <c r="I54" s="18"/>
    </row>
    <row r="55" spans="1:11" ht="16.5">
      <c r="A55" s="40" t="s">
        <v>7</v>
      </c>
      <c r="B55" s="40"/>
      <c r="C55" s="10" t="s">
        <v>9</v>
      </c>
      <c r="D55" s="28" t="s">
        <v>27</v>
      </c>
      <c r="E55" s="10" t="s">
        <v>29</v>
      </c>
      <c r="F55" s="10" t="s">
        <v>2</v>
      </c>
      <c r="G55" s="41" t="s">
        <v>8</v>
      </c>
      <c r="H55" s="42"/>
      <c r="I55" s="42"/>
      <c r="J55" s="10" t="s">
        <v>30</v>
      </c>
      <c r="K55" s="10" t="s">
        <v>5</v>
      </c>
    </row>
    <row r="56" spans="1:11" ht="16.5">
      <c r="A56" s="9" t="s">
        <v>0</v>
      </c>
      <c r="B56" s="9" t="s">
        <v>1</v>
      </c>
      <c r="C56" s="12" t="s">
        <v>10</v>
      </c>
      <c r="D56" s="29" t="s">
        <v>28</v>
      </c>
      <c r="E56" s="12" t="s">
        <v>4</v>
      </c>
      <c r="F56" s="12" t="s">
        <v>3</v>
      </c>
      <c r="G56" s="11" t="s">
        <v>26</v>
      </c>
      <c r="H56" s="11" t="s">
        <v>31</v>
      </c>
      <c r="I56" s="31" t="s">
        <v>35</v>
      </c>
      <c r="J56" s="15" t="s">
        <v>4</v>
      </c>
      <c r="K56" s="12" t="s">
        <v>6</v>
      </c>
    </row>
    <row r="57" spans="1:11" ht="16.5">
      <c r="A57" s="4">
        <v>678</v>
      </c>
      <c r="B57" s="4">
        <v>2184</v>
      </c>
      <c r="C57" s="7"/>
      <c r="D57" s="7"/>
      <c r="E57" s="7"/>
      <c r="F57" s="39">
        <v>48200</v>
      </c>
      <c r="G57" s="32"/>
      <c r="H57" s="6"/>
      <c r="I57" s="36"/>
      <c r="J57" s="23"/>
      <c r="K57" s="5">
        <f aca="true" t="shared" si="2" ref="K57:K83">F57*6%</f>
        <v>2892</v>
      </c>
    </row>
    <row r="58" spans="1:11" ht="16.5">
      <c r="A58" s="4">
        <v>712</v>
      </c>
      <c r="B58" s="4">
        <v>2292</v>
      </c>
      <c r="C58" s="7"/>
      <c r="D58" s="7"/>
      <c r="E58" s="7"/>
      <c r="F58" s="39">
        <v>50600</v>
      </c>
      <c r="G58" s="33"/>
      <c r="H58" s="35"/>
      <c r="I58" s="37"/>
      <c r="J58" s="24"/>
      <c r="K58" s="5">
        <f t="shared" si="2"/>
        <v>3036</v>
      </c>
    </row>
    <row r="59" spans="1:11" ht="16.5">
      <c r="A59" s="4">
        <v>746</v>
      </c>
      <c r="B59" s="4">
        <v>2401</v>
      </c>
      <c r="C59" s="7"/>
      <c r="D59" s="7"/>
      <c r="E59" s="7"/>
      <c r="F59" s="39">
        <v>53000</v>
      </c>
      <c r="G59" s="33"/>
      <c r="H59" s="35"/>
      <c r="I59" s="37"/>
      <c r="J59" s="24"/>
      <c r="K59" s="5">
        <f t="shared" si="2"/>
        <v>3180</v>
      </c>
    </row>
    <row r="60" spans="1:11" ht="16.5">
      <c r="A60" s="4">
        <v>779</v>
      </c>
      <c r="B60" s="4">
        <v>2510</v>
      </c>
      <c r="C60" s="7"/>
      <c r="D60" s="7"/>
      <c r="E60" s="7"/>
      <c r="F60" s="39">
        <v>55400</v>
      </c>
      <c r="G60" s="33"/>
      <c r="H60" s="35"/>
      <c r="I60" s="37"/>
      <c r="J60" s="24"/>
      <c r="K60" s="5">
        <f t="shared" si="2"/>
        <v>3324</v>
      </c>
    </row>
    <row r="61" spans="1:11" ht="16.5">
      <c r="A61" s="4">
        <v>813</v>
      </c>
      <c r="B61" s="4">
        <v>2619</v>
      </c>
      <c r="C61" s="7"/>
      <c r="D61" s="7"/>
      <c r="E61" s="7"/>
      <c r="F61" s="39">
        <v>57800</v>
      </c>
      <c r="G61" s="33"/>
      <c r="H61" s="35"/>
      <c r="I61" s="37"/>
      <c r="J61" s="24"/>
      <c r="K61" s="5">
        <f t="shared" si="2"/>
        <v>3468</v>
      </c>
    </row>
    <row r="62" spans="1:11" ht="16.5">
      <c r="A62" s="4">
        <v>855</v>
      </c>
      <c r="B62" s="4">
        <v>2755</v>
      </c>
      <c r="C62" s="7"/>
      <c r="D62" s="7"/>
      <c r="E62" s="7"/>
      <c r="F62" s="39">
        <v>60800</v>
      </c>
      <c r="G62" s="33"/>
      <c r="H62" s="35"/>
      <c r="I62" s="37"/>
      <c r="J62" s="24"/>
      <c r="K62" s="5">
        <f t="shared" si="2"/>
        <v>3648</v>
      </c>
    </row>
    <row r="63" spans="1:11" ht="16.5">
      <c r="A63" s="4">
        <v>898</v>
      </c>
      <c r="B63" s="4">
        <v>2890</v>
      </c>
      <c r="C63" s="7"/>
      <c r="D63" s="7"/>
      <c r="E63" s="7"/>
      <c r="F63" s="39">
        <v>63800</v>
      </c>
      <c r="G63" s="33"/>
      <c r="H63" s="7"/>
      <c r="I63" s="37"/>
      <c r="J63" s="24"/>
      <c r="K63" s="5">
        <f t="shared" si="2"/>
        <v>3828</v>
      </c>
    </row>
    <row r="64" spans="1:11" ht="16.5">
      <c r="A64" s="4">
        <v>940</v>
      </c>
      <c r="B64" s="4">
        <v>3026</v>
      </c>
      <c r="C64" s="7"/>
      <c r="D64" s="7"/>
      <c r="E64" s="7"/>
      <c r="F64" s="39">
        <v>66800</v>
      </c>
      <c r="G64" s="33"/>
      <c r="H64" s="7"/>
      <c r="I64" s="37"/>
      <c r="J64" s="24"/>
      <c r="K64" s="5">
        <f t="shared" si="2"/>
        <v>4008</v>
      </c>
    </row>
    <row r="65" spans="1:11" ht="16.5">
      <c r="A65" s="4">
        <v>982</v>
      </c>
      <c r="B65" s="4">
        <v>3162</v>
      </c>
      <c r="C65" s="7"/>
      <c r="D65" s="7"/>
      <c r="E65" s="7"/>
      <c r="F65" s="39">
        <v>69800</v>
      </c>
      <c r="G65" s="33"/>
      <c r="H65" s="7"/>
      <c r="I65" s="37"/>
      <c r="J65" s="24"/>
      <c r="K65" s="5">
        <f t="shared" si="2"/>
        <v>4188</v>
      </c>
    </row>
    <row r="66" spans="1:11" ht="16.5">
      <c r="A66" s="4">
        <v>1024</v>
      </c>
      <c r="B66" s="4">
        <v>3298</v>
      </c>
      <c r="C66" s="7"/>
      <c r="D66" s="7"/>
      <c r="E66" s="7"/>
      <c r="F66" s="39">
        <v>72800</v>
      </c>
      <c r="G66" s="33"/>
      <c r="H66" s="35"/>
      <c r="I66" s="37"/>
      <c r="J66" s="24"/>
      <c r="K66" s="5">
        <f t="shared" si="2"/>
        <v>4368</v>
      </c>
    </row>
    <row r="67" spans="1:11" ht="16.5">
      <c r="A67" s="4">
        <v>1076</v>
      </c>
      <c r="B67" s="4">
        <v>3466</v>
      </c>
      <c r="C67" s="7"/>
      <c r="D67" s="7"/>
      <c r="E67" s="7"/>
      <c r="F67" s="39">
        <v>76500</v>
      </c>
      <c r="G67" s="33"/>
      <c r="H67" s="35"/>
      <c r="I67" s="37"/>
      <c r="J67" s="24"/>
      <c r="K67" s="5">
        <f t="shared" si="2"/>
        <v>4590</v>
      </c>
    </row>
    <row r="68" spans="1:11" ht="16.5">
      <c r="A68" s="4">
        <v>1128</v>
      </c>
      <c r="B68" s="4">
        <v>3633</v>
      </c>
      <c r="C68" s="7" t="s">
        <v>32</v>
      </c>
      <c r="D68" s="7" t="s">
        <v>32</v>
      </c>
      <c r="E68" s="7" t="s">
        <v>32</v>
      </c>
      <c r="F68" s="39">
        <v>80200</v>
      </c>
      <c r="G68" s="7" t="s">
        <v>32</v>
      </c>
      <c r="H68" s="7" t="s">
        <v>32</v>
      </c>
      <c r="I68" s="7" t="s">
        <v>32</v>
      </c>
      <c r="J68" s="27" t="s">
        <v>32</v>
      </c>
      <c r="K68" s="5">
        <f t="shared" si="2"/>
        <v>4812</v>
      </c>
    </row>
    <row r="69" spans="1:11" ht="16.5">
      <c r="A69" s="4">
        <v>1180</v>
      </c>
      <c r="B69" s="4">
        <v>3801</v>
      </c>
      <c r="C69" s="7" t="s">
        <v>33</v>
      </c>
      <c r="D69" s="7" t="s">
        <v>33</v>
      </c>
      <c r="E69" s="7" t="s">
        <v>33</v>
      </c>
      <c r="F69" s="39">
        <v>83900</v>
      </c>
      <c r="G69" s="7" t="s">
        <v>33</v>
      </c>
      <c r="H69" s="7" t="s">
        <v>33</v>
      </c>
      <c r="I69" s="7" t="s">
        <v>33</v>
      </c>
      <c r="J69" s="27" t="s">
        <v>33</v>
      </c>
      <c r="K69" s="5">
        <f t="shared" si="2"/>
        <v>5034</v>
      </c>
    </row>
    <row r="70" spans="1:11" ht="16.5">
      <c r="A70" s="4">
        <v>1233</v>
      </c>
      <c r="B70" s="4">
        <v>3969</v>
      </c>
      <c r="C70" s="7" t="s">
        <v>32</v>
      </c>
      <c r="D70" s="7" t="s">
        <v>32</v>
      </c>
      <c r="E70" s="7" t="s">
        <v>32</v>
      </c>
      <c r="F70" s="39">
        <v>87600</v>
      </c>
      <c r="G70" s="7" t="s">
        <v>32</v>
      </c>
      <c r="H70" s="7" t="s">
        <v>32</v>
      </c>
      <c r="I70" s="7" t="s">
        <v>32</v>
      </c>
      <c r="J70" s="27" t="s">
        <v>32</v>
      </c>
      <c r="K70" s="5">
        <f t="shared" si="2"/>
        <v>5256</v>
      </c>
    </row>
    <row r="71" spans="1:11" ht="16.5">
      <c r="A71" s="4">
        <v>1296</v>
      </c>
      <c r="B71" s="4">
        <v>4173</v>
      </c>
      <c r="C71" s="7">
        <v>870</v>
      </c>
      <c r="D71" s="7">
        <v>92</v>
      </c>
      <c r="E71" s="7">
        <v>962</v>
      </c>
      <c r="F71" s="39">
        <v>92100</v>
      </c>
      <c r="G71" s="7">
        <v>3046</v>
      </c>
      <c r="H71" s="7">
        <v>46</v>
      </c>
      <c r="I71" s="7">
        <v>321</v>
      </c>
      <c r="J71" s="27">
        <v>3413</v>
      </c>
      <c r="K71" s="5">
        <f t="shared" si="2"/>
        <v>5526</v>
      </c>
    </row>
    <row r="72" spans="1:11" ht="16.5">
      <c r="A72" s="4">
        <v>1359</v>
      </c>
      <c r="B72" s="4">
        <v>4377</v>
      </c>
      <c r="C72" s="7" t="s">
        <v>34</v>
      </c>
      <c r="D72" s="7" t="s">
        <v>34</v>
      </c>
      <c r="E72" s="7" t="s">
        <v>34</v>
      </c>
      <c r="F72" s="39">
        <v>96600</v>
      </c>
      <c r="G72" s="7" t="s">
        <v>34</v>
      </c>
      <c r="H72" s="7" t="s">
        <v>34</v>
      </c>
      <c r="I72" s="7" t="s">
        <v>34</v>
      </c>
      <c r="J72" s="27" t="s">
        <v>34</v>
      </c>
      <c r="K72" s="5">
        <f t="shared" si="2"/>
        <v>5796</v>
      </c>
    </row>
    <row r="73" spans="1:11" ht="16.5">
      <c r="A73" s="4">
        <v>1422</v>
      </c>
      <c r="B73" s="4">
        <v>4580</v>
      </c>
      <c r="C73" s="7"/>
      <c r="D73" s="7"/>
      <c r="E73" s="7"/>
      <c r="F73" s="39">
        <v>101100</v>
      </c>
      <c r="G73" s="33"/>
      <c r="H73" s="7"/>
      <c r="I73" s="37"/>
      <c r="J73" s="24"/>
      <c r="K73" s="5">
        <f t="shared" si="2"/>
        <v>6066</v>
      </c>
    </row>
    <row r="74" spans="1:11" ht="16.5">
      <c r="A74" s="4">
        <v>1486</v>
      </c>
      <c r="B74" s="4">
        <v>4784</v>
      </c>
      <c r="C74" s="7"/>
      <c r="D74" s="7"/>
      <c r="E74" s="7"/>
      <c r="F74" s="39">
        <v>105600</v>
      </c>
      <c r="G74" s="33"/>
      <c r="H74" s="7"/>
      <c r="I74" s="37"/>
      <c r="J74" s="24"/>
      <c r="K74" s="5">
        <f t="shared" si="2"/>
        <v>6336</v>
      </c>
    </row>
    <row r="75" spans="1:11" ht="16.5">
      <c r="A75" s="4">
        <v>1549</v>
      </c>
      <c r="B75" s="4">
        <v>4988</v>
      </c>
      <c r="C75" s="7"/>
      <c r="D75" s="7"/>
      <c r="E75" s="7"/>
      <c r="F75" s="39">
        <v>110100</v>
      </c>
      <c r="G75" s="33"/>
      <c r="H75" s="7"/>
      <c r="I75" s="37"/>
      <c r="J75" s="24"/>
      <c r="K75" s="5">
        <f t="shared" si="2"/>
        <v>6606</v>
      </c>
    </row>
    <row r="76" spans="1:11" ht="16.5">
      <c r="A76" s="4">
        <v>1625</v>
      </c>
      <c r="B76" s="4">
        <v>5233</v>
      </c>
      <c r="C76" s="7"/>
      <c r="D76" s="7"/>
      <c r="E76" s="7"/>
      <c r="F76" s="39">
        <v>115500</v>
      </c>
      <c r="G76" s="33"/>
      <c r="H76" s="7"/>
      <c r="I76" s="37"/>
      <c r="J76" s="24"/>
      <c r="K76" s="5">
        <f t="shared" si="2"/>
        <v>6930</v>
      </c>
    </row>
    <row r="77" spans="1:11" ht="16.5">
      <c r="A77" s="4">
        <v>1701</v>
      </c>
      <c r="B77" s="4">
        <v>5477</v>
      </c>
      <c r="C77" s="7"/>
      <c r="D77" s="7"/>
      <c r="E77" s="7"/>
      <c r="F77" s="39">
        <v>120900</v>
      </c>
      <c r="G77" s="33"/>
      <c r="H77" s="7"/>
      <c r="I77" s="37"/>
      <c r="J77" s="24"/>
      <c r="K77" s="5">
        <f t="shared" si="2"/>
        <v>7254</v>
      </c>
    </row>
    <row r="78" spans="1:11" ht="16.5">
      <c r="A78" s="4">
        <v>1777</v>
      </c>
      <c r="B78" s="4">
        <v>5722</v>
      </c>
      <c r="C78" s="7"/>
      <c r="D78" s="7"/>
      <c r="E78" s="7"/>
      <c r="F78" s="39">
        <v>126300</v>
      </c>
      <c r="G78" s="33"/>
      <c r="H78" s="7"/>
      <c r="I78" s="37"/>
      <c r="J78" s="24"/>
      <c r="K78" s="5">
        <f t="shared" si="2"/>
        <v>7578</v>
      </c>
    </row>
    <row r="79" spans="1:11" ht="16.5">
      <c r="A79" s="4">
        <v>1853</v>
      </c>
      <c r="B79" s="4">
        <v>5967</v>
      </c>
      <c r="C79" s="7"/>
      <c r="D79" s="7"/>
      <c r="E79" s="7"/>
      <c r="F79" s="39">
        <v>131700</v>
      </c>
      <c r="G79" s="33"/>
      <c r="H79" s="7"/>
      <c r="I79" s="37"/>
      <c r="J79" s="24"/>
      <c r="K79" s="5">
        <f t="shared" si="2"/>
        <v>7902</v>
      </c>
    </row>
    <row r="80" spans="1:11" ht="16.5">
      <c r="A80" s="4">
        <v>1929</v>
      </c>
      <c r="B80" s="4">
        <v>6211</v>
      </c>
      <c r="C80" s="7"/>
      <c r="D80" s="7"/>
      <c r="E80" s="7"/>
      <c r="F80" s="39">
        <v>137100</v>
      </c>
      <c r="G80" s="33"/>
      <c r="H80" s="7"/>
      <c r="I80" s="37"/>
      <c r="J80" s="24"/>
      <c r="K80" s="5">
        <f t="shared" si="2"/>
        <v>8226</v>
      </c>
    </row>
    <row r="81" spans="1:11" ht="16.5">
      <c r="A81" s="4">
        <v>2005</v>
      </c>
      <c r="B81" s="4">
        <v>6456</v>
      </c>
      <c r="C81" s="7"/>
      <c r="D81" s="7"/>
      <c r="E81" s="7"/>
      <c r="F81" s="39">
        <v>142500</v>
      </c>
      <c r="G81" s="33"/>
      <c r="H81" s="7"/>
      <c r="I81" s="37"/>
      <c r="J81" s="24"/>
      <c r="K81" s="5">
        <f t="shared" si="2"/>
        <v>8550</v>
      </c>
    </row>
    <row r="82" spans="1:11" ht="16.5">
      <c r="A82" s="4">
        <v>2081</v>
      </c>
      <c r="B82" s="4">
        <v>6701</v>
      </c>
      <c r="C82" s="7"/>
      <c r="D82" s="7"/>
      <c r="E82" s="7"/>
      <c r="F82" s="39">
        <v>147900</v>
      </c>
      <c r="G82" s="33"/>
      <c r="H82" s="7"/>
      <c r="I82" s="37"/>
      <c r="J82" s="24"/>
      <c r="K82" s="5">
        <f t="shared" si="2"/>
        <v>8874</v>
      </c>
    </row>
    <row r="83" spans="1:11" ht="16.5">
      <c r="A83" s="4">
        <v>2111</v>
      </c>
      <c r="B83" s="4">
        <v>6796</v>
      </c>
      <c r="C83" s="7"/>
      <c r="D83" s="7"/>
      <c r="E83" s="7"/>
      <c r="F83" s="14">
        <v>150000</v>
      </c>
      <c r="G83" s="33"/>
      <c r="H83" s="7"/>
      <c r="I83" s="37"/>
      <c r="J83" s="24"/>
      <c r="K83" s="5">
        <f t="shared" si="2"/>
        <v>9000</v>
      </c>
    </row>
    <row r="84" spans="1:11" ht="16.5">
      <c r="A84" s="4">
        <v>2201</v>
      </c>
      <c r="B84" s="4">
        <v>7086</v>
      </c>
      <c r="C84" s="7"/>
      <c r="D84" s="7"/>
      <c r="E84" s="7"/>
      <c r="F84" s="39">
        <v>156400</v>
      </c>
      <c r="G84" s="33"/>
      <c r="H84" s="7"/>
      <c r="I84" s="37"/>
      <c r="J84" s="24"/>
      <c r="K84" s="6" t="s">
        <v>23</v>
      </c>
    </row>
    <row r="85" spans="1:11" ht="16.5">
      <c r="A85" s="4">
        <v>2291</v>
      </c>
      <c r="B85" s="4">
        <v>7376</v>
      </c>
      <c r="C85" s="7"/>
      <c r="D85" s="7"/>
      <c r="E85" s="7"/>
      <c r="F85" s="39">
        <v>162800</v>
      </c>
      <c r="G85" s="33"/>
      <c r="H85" s="7"/>
      <c r="I85" s="37"/>
      <c r="J85" s="24"/>
      <c r="K85" s="7" t="s">
        <v>24</v>
      </c>
    </row>
    <row r="86" spans="1:11" ht="16.5">
      <c r="A86" s="4">
        <v>2381</v>
      </c>
      <c r="B86" s="4">
        <v>7666</v>
      </c>
      <c r="C86" s="7"/>
      <c r="D86" s="7"/>
      <c r="E86" s="7"/>
      <c r="F86" s="39">
        <v>169200</v>
      </c>
      <c r="G86" s="33"/>
      <c r="H86" s="7"/>
      <c r="I86" s="37"/>
      <c r="J86" s="24"/>
      <c r="K86" s="7" t="s">
        <v>23</v>
      </c>
    </row>
    <row r="87" spans="1:11" ht="16.5">
      <c r="A87" s="4">
        <v>2471</v>
      </c>
      <c r="B87" s="4">
        <v>7956</v>
      </c>
      <c r="C87" s="7"/>
      <c r="D87" s="7"/>
      <c r="E87" s="7"/>
      <c r="F87" s="39">
        <v>175600</v>
      </c>
      <c r="G87" s="33"/>
      <c r="H87" s="7"/>
      <c r="I87" s="37"/>
      <c r="J87" s="24"/>
      <c r="K87" s="7">
        <v>9000</v>
      </c>
    </row>
    <row r="88" spans="1:11" ht="16.5">
      <c r="A88" s="4">
        <v>2561</v>
      </c>
      <c r="B88" s="4">
        <v>8246</v>
      </c>
      <c r="C88" s="8"/>
      <c r="D88" s="8"/>
      <c r="E88" s="8"/>
      <c r="F88" s="39">
        <v>182000</v>
      </c>
      <c r="G88" s="34"/>
      <c r="H88" s="8"/>
      <c r="I88" s="38"/>
      <c r="J88" s="25"/>
      <c r="K88" s="8" t="s">
        <v>25</v>
      </c>
    </row>
    <row r="89" spans="1:11" s="19" customFormat="1" ht="12" customHeight="1">
      <c r="A89" s="16" t="s">
        <v>11</v>
      </c>
      <c r="B89" s="17" t="s">
        <v>16</v>
      </c>
      <c r="C89" s="18"/>
      <c r="D89" s="18"/>
      <c r="E89" s="18"/>
      <c r="H89" s="20"/>
      <c r="I89" s="18"/>
      <c r="K89" s="17"/>
    </row>
    <row r="90" spans="1:11" s="19" customFormat="1" ht="12" customHeight="1">
      <c r="A90" s="20"/>
      <c r="B90" s="17" t="s">
        <v>17</v>
      </c>
      <c r="C90" s="18"/>
      <c r="D90" s="18"/>
      <c r="E90" s="18"/>
      <c r="H90" s="20"/>
      <c r="I90" s="18"/>
      <c r="K90" s="17"/>
    </row>
    <row r="91" spans="1:11" s="19" customFormat="1" ht="12" customHeight="1">
      <c r="A91" s="20"/>
      <c r="B91" s="17" t="s">
        <v>18</v>
      </c>
      <c r="C91" s="18"/>
      <c r="D91" s="18"/>
      <c r="E91" s="18"/>
      <c r="H91" s="20"/>
      <c r="I91" s="18"/>
      <c r="K91" s="17"/>
    </row>
    <row r="92" spans="1:11" s="19" customFormat="1" ht="12" customHeight="1">
      <c r="A92" s="20"/>
      <c r="B92" s="17" t="s">
        <v>19</v>
      </c>
      <c r="C92" s="18"/>
      <c r="D92" s="18"/>
      <c r="E92" s="18"/>
      <c r="H92" s="20"/>
      <c r="I92" s="18"/>
      <c r="K92" s="17"/>
    </row>
    <row r="93" spans="1:11" s="19" customFormat="1" ht="12" customHeight="1">
      <c r="A93" s="20"/>
      <c r="B93" s="17" t="s">
        <v>20</v>
      </c>
      <c r="C93" s="18"/>
      <c r="D93" s="18"/>
      <c r="E93" s="18"/>
      <c r="H93" s="20"/>
      <c r="I93" s="18"/>
      <c r="K93" s="17"/>
    </row>
    <row r="94" spans="1:11" s="19" customFormat="1" ht="12" customHeight="1">
      <c r="A94" s="20"/>
      <c r="B94" s="17" t="s">
        <v>21</v>
      </c>
      <c r="C94" s="18"/>
      <c r="D94" s="18"/>
      <c r="E94" s="18"/>
      <c r="H94" s="20"/>
      <c r="I94" s="18"/>
      <c r="K94" s="17"/>
    </row>
    <row r="95" spans="1:11" s="19" customFormat="1" ht="12" customHeight="1">
      <c r="A95" s="20"/>
      <c r="B95" s="17" t="s">
        <v>12</v>
      </c>
      <c r="C95" s="18"/>
      <c r="D95" s="18"/>
      <c r="E95" s="18"/>
      <c r="H95" s="20"/>
      <c r="I95" s="18"/>
      <c r="K95" s="17"/>
    </row>
    <row r="96" spans="1:11" s="19" customFormat="1" ht="12" customHeight="1">
      <c r="A96" s="20"/>
      <c r="B96" s="17" t="s">
        <v>13</v>
      </c>
      <c r="C96" s="18"/>
      <c r="D96" s="18"/>
      <c r="E96" s="18"/>
      <c r="H96" s="20"/>
      <c r="I96" s="18"/>
      <c r="K96" s="17"/>
    </row>
    <row r="97" spans="1:9" s="19" customFormat="1" ht="12" customHeight="1">
      <c r="A97" s="20"/>
      <c r="B97" s="17" t="s">
        <v>14</v>
      </c>
      <c r="C97" s="18"/>
      <c r="D97" s="18"/>
      <c r="E97" s="18"/>
      <c r="H97" s="20"/>
      <c r="I97" s="18"/>
    </row>
    <row r="98" spans="1:9" s="19" customFormat="1" ht="12" customHeight="1">
      <c r="A98" s="20"/>
      <c r="B98" s="17" t="s">
        <v>15</v>
      </c>
      <c r="C98" s="18"/>
      <c r="D98" s="18"/>
      <c r="E98" s="18"/>
      <c r="H98" s="20"/>
      <c r="I98" s="18"/>
    </row>
    <row r="99" ht="12" customHeight="1">
      <c r="B99" s="17" t="s">
        <v>36</v>
      </c>
    </row>
  </sheetData>
  <sheetProtection/>
  <mergeCells count="4">
    <mergeCell ref="A55:B55"/>
    <mergeCell ref="A2:B2"/>
    <mergeCell ref="G2:I2"/>
    <mergeCell ref="G55:I5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2018-03-09T08:31:09Z</cp:lastPrinted>
  <dcterms:created xsi:type="dcterms:W3CDTF">2017-12-11T01:32:11Z</dcterms:created>
  <dcterms:modified xsi:type="dcterms:W3CDTF">2018-03-09T09:14:03Z</dcterms:modified>
  <cp:category/>
  <cp:version/>
  <cp:contentType/>
  <cp:contentStatus/>
</cp:coreProperties>
</file>